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ropbox\share new rajabnik\Subject\C Data\CarData\car dashboard\1402.12.20\"/>
    </mc:Choice>
  </mc:AlternateContent>
  <xr:revisionPtr revIDLastSave="0" documentId="13_ncr:1_{01B9BF48-803C-4924-8009-D92E93496941}" xr6:coauthVersionLast="47" xr6:coauthVersionMax="47" xr10:uidLastSave="{00000000-0000-0000-0000-000000000000}"/>
  <bookViews>
    <workbookView xWindow="-120" yWindow="-120" windowWidth="20730" windowHeight="11160" xr2:uid="{219BB29B-7631-49F0-966F-1AAD6336B4C2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24" i="1"/>
  <c r="B15" i="1"/>
  <c r="B23" i="1"/>
  <c r="B5" i="1"/>
  <c r="B20" i="1"/>
  <c r="B11" i="1"/>
  <c r="B14" i="1"/>
  <c r="B28" i="1"/>
  <c r="B21" i="1"/>
  <c r="B12" i="1"/>
  <c r="B16" i="1"/>
  <c r="B25" i="1"/>
  <c r="B18" i="1"/>
  <c r="B7" i="1"/>
  <c r="B13" i="1"/>
  <c r="B31" i="1"/>
  <c r="B22" i="1"/>
  <c r="B9" i="1"/>
  <c r="B29" i="1"/>
  <c r="B3" i="1"/>
  <c r="B30" i="1"/>
  <c r="B26" i="1"/>
  <c r="B2" i="1"/>
  <c r="B27" i="1"/>
  <c r="B32" i="1"/>
  <c r="B10" i="1"/>
  <c r="B4" i="1"/>
  <c r="B19" i="1"/>
  <c r="B8" i="1"/>
  <c r="B6" i="1"/>
</calcChain>
</file>

<file path=xl/sharedStrings.xml><?xml version="1.0" encoding="utf-8"?>
<sst xmlns="http://schemas.openxmlformats.org/spreadsheetml/2006/main" count="43" uniqueCount="43">
  <si>
    <t>کل</t>
  </si>
  <si>
    <t>پراید</t>
  </si>
  <si>
    <t>پژو</t>
  </si>
  <si>
    <t>پیکان</t>
  </si>
  <si>
    <t>سمند</t>
  </si>
  <si>
    <t>رنو</t>
  </si>
  <si>
    <t>تیبا</t>
  </si>
  <si>
    <t>کیا</t>
  </si>
  <si>
    <t>هیوندای</t>
  </si>
  <si>
    <t>ام وی ام</t>
  </si>
  <si>
    <t>سیتروئن</t>
  </si>
  <si>
    <t>آذربایجان شرقی</t>
  </si>
  <si>
    <t>آذربایجان غربی</t>
  </si>
  <si>
    <t>اردبیل</t>
  </si>
  <si>
    <t>اصفهان</t>
  </si>
  <si>
    <t>البرز</t>
  </si>
  <si>
    <t>ایلام</t>
  </si>
  <si>
    <t>بوشهر</t>
  </si>
  <si>
    <t>تهران</t>
  </si>
  <si>
    <t>چهارمحال و 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</si>
  <si>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</si>
  <si>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</si>
  <si>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</si>
  <si>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</si>
  <si>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</si>
  <si>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</si>
  <si>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</si>
  <si>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فارس</t>
  </si>
  <si>
    <t>قزوین</t>
  </si>
  <si>
    <t>قم</t>
  </si>
  <si>
    <t>کردستان</t>
  </si>
  <si>
    <t>کرمان</t>
  </si>
  <si>
    <t>کرمانشاه</t>
  </si>
  <si>
    <t>کهگیلویه و بویراحمد</t>
  </si>
  <si>
    <t>گلستان</t>
  </si>
  <si>
    <t>گیلان</t>
  </si>
  <si>
    <t>لرستان</t>
  </si>
  <si>
    <t>مازندران</t>
  </si>
  <si>
    <t>مرکزی</t>
  </si>
  <si>
    <t>هرمزگان</t>
  </si>
  <si>
    <t>همدان</t>
  </si>
  <si>
    <t>یزد</t>
  </si>
  <si>
    <t>استان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</si>
</sst>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37974-E6F0-4A50-8432-61CC470CA8D3}">
  <sheetPr>
    <tabColor rgb="FF92D050"/>
  </sheetPr>
  <dimension ref="A1:L32"/>
  <sheetViews>
    <sheetView tabSelected="1" topLeftCell="A7" workbookViewId="0">
      <selection activeCell="I14" sqref="I14"/>
    </sheetView>
  </sheetViews>
  <sheetFormatPr defaultRowHeight="15" x14ac:dyDescent="0.25"/>
  <sheetData>
    <row r="1" spans="1:12" x14ac:dyDescent="0.25">
      <c r="A1" t="s">
        <v>42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 x14ac:dyDescent="0.25">
      <c r="A2" t="s">
        <v>18</v>
      </c>
      <c r="B2">
        <f>SUM(C2:L2)</f>
        <v>2142266</v>
      </c>
      <c r="C2">
        <v>927958</v>
      </c>
      <c r="D2">
        <v>646161</v>
      </c>
      <c r="E2">
        <v>142696</v>
      </c>
      <c r="F2">
        <v>156803</v>
      </c>
      <c r="G2">
        <v>99603</v>
      </c>
      <c r="H2">
        <v>34592</v>
      </c>
      <c r="I2">
        <v>37438</v>
      </c>
      <c r="J2">
        <v>37810</v>
      </c>
      <c r="K2">
        <v>25113</v>
      </c>
      <c r="L2">
        <v>34092</v>
      </c>
    </row>
    <row r="3" spans="1:12" x14ac:dyDescent="0.25">
      <c r="A3" t="s">
        <v>21</v>
      </c>
      <c r="B3">
        <f>SUM(C3:L3)</f>
        <v>779603</v>
      </c>
      <c r="C3">
        <v>323848</v>
      </c>
      <c r="D3">
        <v>246104</v>
      </c>
      <c r="E3">
        <v>61440</v>
      </c>
      <c r="F3">
        <v>59718</v>
      </c>
      <c r="G3">
        <v>36193</v>
      </c>
      <c r="H3">
        <v>15695</v>
      </c>
      <c r="I3">
        <v>9836</v>
      </c>
      <c r="J3">
        <v>8373</v>
      </c>
      <c r="K3">
        <v>11785</v>
      </c>
      <c r="L3">
        <v>6611</v>
      </c>
    </row>
    <row r="4" spans="1:12" x14ac:dyDescent="0.25">
      <c r="A4" t="s">
        <v>14</v>
      </c>
      <c r="B4">
        <f>SUM(C4:L4)</f>
        <v>618534</v>
      </c>
      <c r="C4">
        <v>257805</v>
      </c>
      <c r="D4">
        <v>190366</v>
      </c>
      <c r="E4">
        <v>58305</v>
      </c>
      <c r="F4">
        <v>46928</v>
      </c>
      <c r="G4">
        <v>28518</v>
      </c>
      <c r="H4">
        <v>6973</v>
      </c>
      <c r="I4">
        <v>7534</v>
      </c>
      <c r="J4">
        <v>10182</v>
      </c>
      <c r="K4">
        <v>6148</v>
      </c>
      <c r="L4">
        <v>5775</v>
      </c>
    </row>
    <row r="5" spans="1:12" x14ac:dyDescent="0.25">
      <c r="A5" t="s">
        <v>37</v>
      </c>
      <c r="B5">
        <f>SUM(C5:L5)</f>
        <v>612924</v>
      </c>
      <c r="C5">
        <v>254658</v>
      </c>
      <c r="D5">
        <v>195555</v>
      </c>
      <c r="E5">
        <v>46072</v>
      </c>
      <c r="F5">
        <v>48134</v>
      </c>
      <c r="G5">
        <v>27156</v>
      </c>
      <c r="H5">
        <v>12424</v>
      </c>
      <c r="I5">
        <v>7435</v>
      </c>
      <c r="J5">
        <v>7244</v>
      </c>
      <c r="K5">
        <v>8291</v>
      </c>
      <c r="L5">
        <v>5955</v>
      </c>
    </row>
    <row r="6" spans="1:12" x14ac:dyDescent="0.25">
      <c r="A6" t="s">
        <v>11</v>
      </c>
      <c r="B6">
        <f>SUM(C6:L6)</f>
        <v>519749</v>
      </c>
      <c r="C6">
        <v>199042</v>
      </c>
      <c r="D6">
        <v>171983</v>
      </c>
      <c r="E6">
        <v>55002</v>
      </c>
      <c r="F6">
        <v>42968</v>
      </c>
      <c r="G6">
        <v>20704</v>
      </c>
      <c r="H6">
        <v>6923</v>
      </c>
      <c r="I6">
        <v>6015</v>
      </c>
      <c r="J6">
        <v>5720</v>
      </c>
      <c r="K6">
        <v>6608</v>
      </c>
      <c r="L6">
        <v>4784</v>
      </c>
    </row>
    <row r="7" spans="1:12" x14ac:dyDescent="0.25">
      <c r="A7" t="s">
        <v>27</v>
      </c>
      <c r="B7">
        <f>SUM(C7:L7)</f>
        <v>477779</v>
      </c>
      <c r="C7">
        <v>186748</v>
      </c>
      <c r="D7">
        <v>159826</v>
      </c>
      <c r="E7">
        <v>50885</v>
      </c>
      <c r="F7">
        <v>36648</v>
      </c>
      <c r="G7">
        <v>19728</v>
      </c>
      <c r="H7">
        <v>6257</v>
      </c>
      <c r="I7">
        <v>4364</v>
      </c>
      <c r="J7">
        <v>3714</v>
      </c>
      <c r="K7">
        <v>4584</v>
      </c>
      <c r="L7">
        <v>5025</v>
      </c>
    </row>
    <row r="8" spans="1:12" x14ac:dyDescent="0.25">
      <c r="A8" t="s">
        <v>12</v>
      </c>
      <c r="B8">
        <f>SUM(C8:L8)</f>
        <v>465491</v>
      </c>
      <c r="C8">
        <v>180153</v>
      </c>
      <c r="D8">
        <v>154771</v>
      </c>
      <c r="E8">
        <v>45500</v>
      </c>
      <c r="F8">
        <v>38924</v>
      </c>
      <c r="G8">
        <v>20438</v>
      </c>
      <c r="H8">
        <v>6398</v>
      </c>
      <c r="I8">
        <v>4632</v>
      </c>
      <c r="J8">
        <v>4112</v>
      </c>
      <c r="K8">
        <v>5260</v>
      </c>
      <c r="L8">
        <v>5303</v>
      </c>
    </row>
    <row r="9" spans="1:12" x14ac:dyDescent="0.25">
      <c r="A9" t="s">
        <v>23</v>
      </c>
      <c r="B9">
        <f>SUM(C9:L9)</f>
        <v>444375</v>
      </c>
      <c r="C9">
        <v>187672</v>
      </c>
      <c r="D9">
        <v>143278</v>
      </c>
      <c r="E9">
        <v>40062</v>
      </c>
      <c r="F9">
        <v>36758</v>
      </c>
      <c r="G9">
        <v>14177</v>
      </c>
      <c r="H9">
        <v>6375</v>
      </c>
      <c r="I9">
        <v>4460</v>
      </c>
      <c r="J9">
        <v>3739</v>
      </c>
      <c r="K9">
        <v>3493</v>
      </c>
      <c r="L9">
        <v>4361</v>
      </c>
    </row>
    <row r="10" spans="1:12" x14ac:dyDescent="0.25">
      <c r="A10" t="s">
        <v>15</v>
      </c>
      <c r="B10">
        <f>SUM(C10:L10)</f>
        <v>386746</v>
      </c>
      <c r="C10">
        <v>183644</v>
      </c>
      <c r="D10">
        <v>113505</v>
      </c>
      <c r="E10">
        <v>24150</v>
      </c>
      <c r="F10">
        <v>29994</v>
      </c>
      <c r="G10">
        <v>14789</v>
      </c>
      <c r="H10">
        <v>5333</v>
      </c>
      <c r="I10">
        <v>4549</v>
      </c>
      <c r="J10">
        <v>3617</v>
      </c>
      <c r="K10">
        <v>4111</v>
      </c>
      <c r="L10">
        <v>3054</v>
      </c>
    </row>
    <row r="11" spans="1:12" x14ac:dyDescent="0.25">
      <c r="A11" t="s">
        <v>35</v>
      </c>
      <c r="B11">
        <f>SUM(C11:L11)</f>
        <v>316562</v>
      </c>
      <c r="C11">
        <v>135625</v>
      </c>
      <c r="D11">
        <v>98007</v>
      </c>
      <c r="E11">
        <v>26911</v>
      </c>
      <c r="F11">
        <v>24163</v>
      </c>
      <c r="G11">
        <v>13228</v>
      </c>
      <c r="H11">
        <v>4623</v>
      </c>
      <c r="I11">
        <v>3899</v>
      </c>
      <c r="J11">
        <v>2991</v>
      </c>
      <c r="K11">
        <v>3907</v>
      </c>
      <c r="L11">
        <v>3208</v>
      </c>
    </row>
    <row r="12" spans="1:12" x14ac:dyDescent="0.25">
      <c r="A12" t="s">
        <v>31</v>
      </c>
      <c r="B12">
        <f>SUM(C12:L12)</f>
        <v>229435</v>
      </c>
      <c r="C12">
        <v>85030</v>
      </c>
      <c r="D12">
        <v>82443</v>
      </c>
      <c r="E12">
        <v>23567</v>
      </c>
      <c r="F12">
        <v>17203</v>
      </c>
      <c r="G12">
        <v>8985</v>
      </c>
      <c r="H12">
        <v>2868</v>
      </c>
      <c r="I12">
        <v>2097</v>
      </c>
      <c r="J12">
        <v>2166</v>
      </c>
      <c r="K12">
        <v>2397</v>
      </c>
      <c r="L12">
        <v>2679</v>
      </c>
    </row>
    <row r="13" spans="1:12" x14ac:dyDescent="0.25">
      <c r="A13" t="s">
        <v>26</v>
      </c>
      <c r="B13">
        <f>SUM(C13:L13)</f>
        <v>228660</v>
      </c>
      <c r="C13">
        <v>92114</v>
      </c>
      <c r="D13">
        <v>87806</v>
      </c>
      <c r="E13">
        <v>16634</v>
      </c>
      <c r="F13">
        <v>15770</v>
      </c>
      <c r="G13">
        <v>5683</v>
      </c>
      <c r="H13">
        <v>3005</v>
      </c>
      <c r="I13">
        <v>1538</v>
      </c>
      <c r="J13">
        <v>1522</v>
      </c>
      <c r="K13">
        <v>1828</v>
      </c>
      <c r="L13">
        <v>2760</v>
      </c>
    </row>
    <row r="14" spans="1:12" x14ac:dyDescent="0.25">
      <c r="A14" t="s">
        <v>34</v>
      </c>
      <c r="B14">
        <f>SUM(C14:L14)</f>
        <v>224878</v>
      </c>
      <c r="C14">
        <v>94089</v>
      </c>
      <c r="D14">
        <v>71750</v>
      </c>
      <c r="E14">
        <v>18423</v>
      </c>
      <c r="F14">
        <v>18559</v>
      </c>
      <c r="G14">
        <v>9189</v>
      </c>
      <c r="H14">
        <v>3399</v>
      </c>
      <c r="I14">
        <v>2446</v>
      </c>
      <c r="J14">
        <v>2093</v>
      </c>
      <c r="K14">
        <v>2742</v>
      </c>
      <c r="L14">
        <v>2188</v>
      </c>
    </row>
    <row r="15" spans="1:12" x14ac:dyDescent="0.25">
      <c r="A15" t="s">
        <v>39</v>
      </c>
      <c r="B15">
        <f>SUM(C15:L15)</f>
        <v>208543</v>
      </c>
      <c r="C15">
        <v>81194</v>
      </c>
      <c r="D15">
        <v>75909</v>
      </c>
      <c r="E15">
        <v>12471</v>
      </c>
      <c r="F15">
        <v>17088</v>
      </c>
      <c r="G15">
        <v>8211</v>
      </c>
      <c r="H15">
        <v>4792</v>
      </c>
      <c r="I15">
        <v>2350</v>
      </c>
      <c r="J15">
        <v>2400</v>
      </c>
      <c r="K15">
        <v>2297</v>
      </c>
      <c r="L15">
        <v>1831</v>
      </c>
    </row>
    <row r="16" spans="1:12" x14ac:dyDescent="0.25">
      <c r="A16" t="s">
        <v>30</v>
      </c>
      <c r="B16">
        <f>SUM(C16:L16)</f>
        <v>194447</v>
      </c>
      <c r="C16">
        <v>59417</v>
      </c>
      <c r="D16">
        <v>68631</v>
      </c>
      <c r="E16">
        <v>35600</v>
      </c>
      <c r="F16">
        <v>16756</v>
      </c>
      <c r="G16">
        <v>7269</v>
      </c>
      <c r="H16">
        <v>2201</v>
      </c>
      <c r="I16">
        <v>1071</v>
      </c>
      <c r="J16">
        <v>1073</v>
      </c>
      <c r="K16">
        <v>1310</v>
      </c>
      <c r="L16">
        <v>1119</v>
      </c>
    </row>
    <row r="17" spans="1:12" x14ac:dyDescent="0.25">
      <c r="A17" t="s">
        <v>41</v>
      </c>
      <c r="B17">
        <f>SUM(C17:L17)</f>
        <v>184536</v>
      </c>
      <c r="C17">
        <v>75443</v>
      </c>
      <c r="D17">
        <v>58760</v>
      </c>
      <c r="E17">
        <v>17085</v>
      </c>
      <c r="F17">
        <v>14299</v>
      </c>
      <c r="G17">
        <v>7361</v>
      </c>
      <c r="H17">
        <v>2665</v>
      </c>
      <c r="I17">
        <v>2118</v>
      </c>
      <c r="J17">
        <v>2499</v>
      </c>
      <c r="K17">
        <v>2609</v>
      </c>
      <c r="L17">
        <v>1697</v>
      </c>
    </row>
    <row r="18" spans="1:12" x14ac:dyDescent="0.25">
      <c r="A18" t="s">
        <v>28</v>
      </c>
      <c r="B18">
        <f>SUM(C18:L18)</f>
        <v>167255</v>
      </c>
      <c r="C18">
        <v>66261</v>
      </c>
      <c r="D18">
        <v>53818</v>
      </c>
      <c r="E18">
        <v>18968</v>
      </c>
      <c r="F18">
        <v>13989</v>
      </c>
      <c r="G18">
        <v>6355</v>
      </c>
      <c r="H18">
        <v>2369</v>
      </c>
      <c r="I18">
        <v>1561</v>
      </c>
      <c r="J18">
        <v>1215</v>
      </c>
      <c r="K18">
        <v>1477</v>
      </c>
      <c r="L18">
        <v>1242</v>
      </c>
    </row>
    <row r="19" spans="1:12" x14ac:dyDescent="0.25">
      <c r="A19" t="s">
        <v>13</v>
      </c>
      <c r="B19">
        <f>SUM(C19:L19)</f>
        <v>165789</v>
      </c>
      <c r="C19">
        <v>65483</v>
      </c>
      <c r="D19">
        <v>54706</v>
      </c>
      <c r="E19">
        <v>14389</v>
      </c>
      <c r="F19">
        <v>12852</v>
      </c>
      <c r="G19">
        <v>7853</v>
      </c>
      <c r="H19">
        <v>3139</v>
      </c>
      <c r="I19">
        <v>1670</v>
      </c>
      <c r="J19">
        <v>1712</v>
      </c>
      <c r="K19">
        <v>1967</v>
      </c>
      <c r="L19">
        <v>2018</v>
      </c>
    </row>
    <row r="20" spans="1:12" x14ac:dyDescent="0.25">
      <c r="A20" t="s">
        <v>36</v>
      </c>
      <c r="B20">
        <f>SUM(C20:L20)</f>
        <v>164629</v>
      </c>
      <c r="C20">
        <v>65819</v>
      </c>
      <c r="D20">
        <v>53910</v>
      </c>
      <c r="E20">
        <v>15776</v>
      </c>
      <c r="F20">
        <v>14000</v>
      </c>
      <c r="G20">
        <v>6027</v>
      </c>
      <c r="H20">
        <v>3156</v>
      </c>
      <c r="I20">
        <v>1483</v>
      </c>
      <c r="J20">
        <v>1491</v>
      </c>
      <c r="K20">
        <v>1580</v>
      </c>
      <c r="L20">
        <v>1387</v>
      </c>
    </row>
    <row r="21" spans="1:12" x14ac:dyDescent="0.25">
      <c r="A21" t="s">
        <v>32</v>
      </c>
      <c r="B21">
        <f>SUM(C21:L21)</f>
        <v>159107</v>
      </c>
      <c r="C21">
        <v>55022</v>
      </c>
      <c r="D21">
        <v>56704</v>
      </c>
      <c r="E21">
        <v>20249</v>
      </c>
      <c r="F21">
        <v>14734</v>
      </c>
      <c r="G21">
        <v>5542</v>
      </c>
      <c r="H21">
        <v>2277</v>
      </c>
      <c r="I21">
        <v>1019</v>
      </c>
      <c r="J21">
        <v>935</v>
      </c>
      <c r="K21">
        <v>1346</v>
      </c>
      <c r="L21">
        <v>1279</v>
      </c>
    </row>
    <row r="22" spans="1:12" x14ac:dyDescent="0.25">
      <c r="A22" t="s">
        <v>24</v>
      </c>
      <c r="B22">
        <f>SUM(C22:L22)</f>
        <v>149000</v>
      </c>
      <c r="C22">
        <v>58056</v>
      </c>
      <c r="D22">
        <v>49575</v>
      </c>
      <c r="E22">
        <v>16923</v>
      </c>
      <c r="F22">
        <v>12150</v>
      </c>
      <c r="G22">
        <v>5787</v>
      </c>
      <c r="H22">
        <v>1663</v>
      </c>
      <c r="I22">
        <v>1440</v>
      </c>
      <c r="J22">
        <v>985</v>
      </c>
      <c r="K22">
        <v>1074</v>
      </c>
      <c r="L22">
        <v>1347</v>
      </c>
    </row>
    <row r="23" spans="1:12" x14ac:dyDescent="0.25">
      <c r="A23" t="s">
        <v>38</v>
      </c>
      <c r="B23">
        <f>SUM(C23:L23)</f>
        <v>135642</v>
      </c>
      <c r="C23">
        <v>58240</v>
      </c>
      <c r="D23">
        <v>43365</v>
      </c>
      <c r="E23">
        <v>12436</v>
      </c>
      <c r="F23">
        <v>10796</v>
      </c>
      <c r="G23">
        <v>4711</v>
      </c>
      <c r="H23">
        <v>1951</v>
      </c>
      <c r="I23">
        <v>1063</v>
      </c>
      <c r="J23">
        <v>909</v>
      </c>
      <c r="K23">
        <v>1040</v>
      </c>
      <c r="L23">
        <v>1131</v>
      </c>
    </row>
    <row r="24" spans="1:12" x14ac:dyDescent="0.25">
      <c r="A24" t="s">
        <v>40</v>
      </c>
      <c r="B24">
        <f>SUM(C24:L24)</f>
        <v>135090</v>
      </c>
      <c r="C24">
        <v>52763</v>
      </c>
      <c r="D24">
        <v>45113</v>
      </c>
      <c r="E24">
        <v>16817</v>
      </c>
      <c r="F24">
        <v>10216</v>
      </c>
      <c r="G24">
        <v>4636</v>
      </c>
      <c r="H24">
        <v>1119</v>
      </c>
      <c r="I24">
        <v>1196</v>
      </c>
      <c r="J24">
        <v>991</v>
      </c>
      <c r="K24">
        <v>832</v>
      </c>
      <c r="L24">
        <v>1407</v>
      </c>
    </row>
    <row r="25" spans="1:12" x14ac:dyDescent="0.25">
      <c r="A25" t="s">
        <v>29</v>
      </c>
      <c r="B25">
        <f>SUM(C25:L25)</f>
        <v>125127</v>
      </c>
      <c r="C25">
        <v>50213</v>
      </c>
      <c r="D25">
        <v>41903</v>
      </c>
      <c r="E25">
        <v>10776</v>
      </c>
      <c r="F25">
        <v>10431</v>
      </c>
      <c r="G25">
        <v>5192</v>
      </c>
      <c r="H25">
        <v>2557</v>
      </c>
      <c r="I25">
        <v>971</v>
      </c>
      <c r="J25">
        <v>799</v>
      </c>
      <c r="K25">
        <v>1315</v>
      </c>
      <c r="L25">
        <v>970</v>
      </c>
    </row>
    <row r="26" spans="1:12" x14ac:dyDescent="0.25">
      <c r="A26" t="s">
        <v>19</v>
      </c>
      <c r="B26">
        <f>SUM(C26:L26)</f>
        <v>124385</v>
      </c>
      <c r="C26">
        <v>47289</v>
      </c>
      <c r="D26">
        <v>40896</v>
      </c>
      <c r="E26">
        <v>14358</v>
      </c>
      <c r="F26">
        <v>10056</v>
      </c>
      <c r="G26">
        <v>4927</v>
      </c>
      <c r="H26">
        <v>2017</v>
      </c>
      <c r="I26">
        <v>1307</v>
      </c>
      <c r="J26">
        <v>1202</v>
      </c>
      <c r="K26">
        <v>1234</v>
      </c>
      <c r="L26">
        <v>1099</v>
      </c>
    </row>
    <row r="27" spans="1:12" x14ac:dyDescent="0.25">
      <c r="A27" t="s">
        <v>17</v>
      </c>
      <c r="B27">
        <f>SUM(C27:L27)</f>
        <v>120118</v>
      </c>
      <c r="C27">
        <v>50477</v>
      </c>
      <c r="D27">
        <v>39116</v>
      </c>
      <c r="E27">
        <v>9666</v>
      </c>
      <c r="F27">
        <v>9845</v>
      </c>
      <c r="G27">
        <v>4674</v>
      </c>
      <c r="H27">
        <v>1595</v>
      </c>
      <c r="I27">
        <v>1177</v>
      </c>
      <c r="J27">
        <v>1133</v>
      </c>
      <c r="K27">
        <v>1076</v>
      </c>
      <c r="L27">
        <v>1359</v>
      </c>
    </row>
    <row r="28" spans="1:12" x14ac:dyDescent="0.25">
      <c r="A28" t="s">
        <v>33</v>
      </c>
      <c r="B28">
        <f>SUM(C28:L28)</f>
        <v>83025</v>
      </c>
      <c r="C28">
        <v>32061</v>
      </c>
      <c r="D28">
        <v>29251</v>
      </c>
      <c r="E28">
        <v>7146</v>
      </c>
      <c r="F28">
        <v>7919</v>
      </c>
      <c r="G28">
        <v>2564</v>
      </c>
      <c r="H28">
        <v>1240</v>
      </c>
      <c r="I28">
        <v>602</v>
      </c>
      <c r="J28">
        <v>569</v>
      </c>
      <c r="K28">
        <v>791</v>
      </c>
      <c r="L28">
        <v>882</v>
      </c>
    </row>
    <row r="29" spans="1:12" x14ac:dyDescent="0.25">
      <c r="A29" t="s">
        <v>22</v>
      </c>
      <c r="B29">
        <f>SUM(C29:L29)</f>
        <v>82007</v>
      </c>
      <c r="C29">
        <v>34338</v>
      </c>
      <c r="D29">
        <v>26181</v>
      </c>
      <c r="E29">
        <v>6710</v>
      </c>
      <c r="F29">
        <v>6878</v>
      </c>
      <c r="G29">
        <v>3321</v>
      </c>
      <c r="H29">
        <v>1353</v>
      </c>
      <c r="I29">
        <v>746</v>
      </c>
      <c r="J29">
        <v>784</v>
      </c>
      <c r="K29">
        <v>995</v>
      </c>
      <c r="L29">
        <v>701</v>
      </c>
    </row>
    <row r="30" spans="1:12" x14ac:dyDescent="0.25">
      <c r="A30" t="s">
        <v>20</v>
      </c>
      <c r="B30">
        <f>SUM(C30:L30)</f>
        <v>78825</v>
      </c>
      <c r="C30">
        <v>32310</v>
      </c>
      <c r="D30">
        <v>25648</v>
      </c>
      <c r="E30">
        <v>6737</v>
      </c>
      <c r="F30">
        <v>6473</v>
      </c>
      <c r="G30">
        <v>3446</v>
      </c>
      <c r="H30">
        <v>1196</v>
      </c>
      <c r="I30">
        <v>797</v>
      </c>
      <c r="J30">
        <v>716</v>
      </c>
      <c r="K30">
        <v>766</v>
      </c>
      <c r="L30">
        <v>736</v>
      </c>
    </row>
    <row r="31" spans="1:12" x14ac:dyDescent="0.25">
      <c r="A31" t="s">
        <v>25</v>
      </c>
      <c r="B31">
        <f>SUM(C31:L31)</f>
        <v>64353</v>
      </c>
      <c r="C31">
        <v>25779</v>
      </c>
      <c r="D31">
        <v>20294</v>
      </c>
      <c r="E31">
        <v>7487</v>
      </c>
      <c r="F31">
        <v>5255</v>
      </c>
      <c r="G31">
        <v>2201</v>
      </c>
      <c r="H31">
        <v>1223</v>
      </c>
      <c r="I31">
        <v>594</v>
      </c>
      <c r="J31">
        <v>394</v>
      </c>
      <c r="K31">
        <v>653</v>
      </c>
      <c r="L31">
        <v>473</v>
      </c>
    </row>
    <row r="32" spans="1:12" x14ac:dyDescent="0.25">
      <c r="A32" t="s">
        <v>16</v>
      </c>
      <c r="B32">
        <f>SUM(C32:L32)</f>
        <v>43431</v>
      </c>
      <c r="C32">
        <v>17275</v>
      </c>
      <c r="D32">
        <v>14315</v>
      </c>
      <c r="E32">
        <v>4012</v>
      </c>
      <c r="F32">
        <v>3705</v>
      </c>
      <c r="G32">
        <v>2090</v>
      </c>
      <c r="H32">
        <v>679</v>
      </c>
      <c r="I32">
        <v>330</v>
      </c>
      <c r="J32">
        <v>307</v>
      </c>
      <c r="K32">
        <v>365</v>
      </c>
      <c r="L32">
        <v>353</v>
      </c>
    </row>
  </sheetData>
  <sortState xmlns:xlrd2="http://schemas.microsoft.com/office/spreadsheetml/2017/richdata2" ref="A2:L32">
    <sortCondition descending="1" ref="B2:B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2024-03-10T15:46:09Z</dcterms:created>
  <dcterms:modified xsi:type="dcterms:W3CDTF">2024-03-10T15:52:12Z</dcterms:modified>
</cp:coreProperties>
</file>